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2120" windowHeight="9090" tabRatio="797" activeTab="7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 sales" sheetId="11" r:id="rId5"/>
    <sheet name="production" sheetId="8" r:id="rId6"/>
    <sheet name="domestic CTMS" sheetId="7" r:id="rId7"/>
    <sheet name="Australian CTMS" sheetId="6" r:id="rId8"/>
  </sheets>
  <calcPr calcId="145621"/>
</workbook>
</file>

<file path=xl/calcChain.xml><?xml version="1.0" encoding="utf-8"?>
<calcChain xmlns="http://schemas.openxmlformats.org/spreadsheetml/2006/main">
  <c r="B11" i="6" l="1"/>
  <c r="C11" i="6"/>
  <c r="D11" i="6"/>
  <c r="E11" i="6"/>
  <c r="B19" i="6"/>
  <c r="C19" i="6"/>
  <c r="D19" i="6"/>
  <c r="E19" i="6"/>
  <c r="B11" i="7"/>
  <c r="C11" i="7"/>
  <c r="D11" i="7"/>
  <c r="E11" i="7"/>
  <c r="B19" i="7"/>
  <c r="C19" i="7"/>
  <c r="D19" i="7"/>
  <c r="E19" i="7"/>
  <c r="B9" i="1"/>
  <c r="C9" i="1"/>
  <c r="D9" i="1"/>
  <c r="E9" i="1"/>
  <c r="B15" i="1"/>
  <c r="C15" i="1"/>
  <c r="D15" i="1"/>
  <c r="E15" i="1"/>
  <c r="B16" i="1"/>
  <c r="C16" i="1"/>
  <c r="D16" i="1"/>
  <c r="E16" i="1"/>
  <c r="B20" i="1"/>
  <c r="C20" i="1"/>
  <c r="D20" i="1"/>
  <c r="E20" i="1"/>
  <c r="B21" i="1"/>
  <c r="C21" i="1"/>
  <c r="D21" i="1"/>
  <c r="E21" i="1"/>
  <c r="B26" i="1"/>
  <c r="C26" i="1"/>
  <c r="D26" i="1"/>
  <c r="E26" i="1"/>
  <c r="B28" i="1"/>
  <c r="C28" i="1"/>
  <c r="D28" i="1"/>
  <c r="E28" i="1"/>
</calcChain>
</file>

<file path=xl/sharedStrings.xml><?xml version="1.0" encoding="utf-8"?>
<sst xmlns="http://schemas.openxmlformats.org/spreadsheetml/2006/main" count="350" uniqueCount="233">
  <si>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</si>
  <si>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</si>
  <si>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</si>
  <si>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</si>
  <si>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</si>
  <si>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</si>
  <si>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</si>
  <si>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</si>
  <si>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</si>
  <si>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</si>
  <si>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</si>
  <si>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</si>
  <si>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</si>
  <si>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</si>
  <si>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</si>
  <si>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</si>
  <si>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</si>
  <si>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</si>
  <si>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</si>
  <si>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GUC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</si>
  <si>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</si>
  <si>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</si>
  <si>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</si>
  <si>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</si>
  <si>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</si>
  <si>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</si>
  <si>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</si>
  <si>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</si>
  <si>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</si>
  <si>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</si>
  <si>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</si>
  <si>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</si>
  <si>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</si>
  <si>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Turnover of the GUC</t>
  </si>
  <si>
    <t>Turnover of the sector including the GUC</t>
  </si>
  <si>
    <t>SALES SUMMARY</t>
  </si>
  <si>
    <t>Invoice
number</t>
  </si>
  <si>
    <t>Invoice
date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</si>
  <si>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</si>
  <si>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</si>
  <si>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</si>
  <si>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</si>
  <si>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</si>
  <si>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</si>
  <si>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</si>
  <si>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</si>
  <si>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</si>
  <si>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</si>
  <si>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</si>
  <si>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</si>
  <si>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</si>
  <si>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</si>
  <si>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</si>
  <si>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</si>
  <si>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</si>
  <si>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</si>
  <si>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</si>
  <si>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</si>
  <si>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</si>
  <si>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</si>
  <si>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</si>
  <si>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</si>
  <si>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</si>
  <si>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</si>
  <si>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</si>
  <si>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If you consider that a date other than the invoice date best establishes the material terms of sale, report that date.  For example, order confirmation, contract, or purchase order date.</t>
  </si>
  <si>
    <t>Customer
name
[1]</t>
  </si>
  <si>
    <t>Level of
trade
[2]</t>
  </si>
  <si>
    <t>Model
[3]</t>
  </si>
  <si>
    <t>Product
code
[4]</t>
  </si>
  <si>
    <t>Date of
sale
[5]</t>
  </si>
  <si>
    <t>If applicable, show order confirmation, contract or purchase order number if you have shown a date other than invoice date as being the date of sale.</t>
  </si>
  <si>
    <t>Order
number
[6]</t>
  </si>
  <si>
    <t>Shipping
terms
[7]</t>
  </si>
  <si>
    <t>Payment
terms
[8]</t>
  </si>
  <si>
    <t>Quantity in units shown on the invoice.</t>
  </si>
  <si>
    <t>Quantity
[9]</t>
  </si>
  <si>
    <t>Gross
invoice
value
[10]</t>
  </si>
  <si>
    <t>Gross invoice value shown on invoice in the currency of sale, excluding taxes.</t>
  </si>
  <si>
    <t>Discounts
[11]</t>
  </si>
  <si>
    <t>Rebates
[12]</t>
  </si>
  <si>
    <t>Other
charges
[13]</t>
  </si>
  <si>
    <t>Currency
[14]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</si>
  <si>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</si>
  <si>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</si>
  <si>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Exchange
rate
[15]</t>
  </si>
  <si>
    <t>Net
invoice
value
[16]</t>
  </si>
  <si>
    <t>Other discounts
[17]</t>
  </si>
  <si>
    <t>Ocean
freight
[18]</t>
  </si>
  <si>
    <t>Marine
insurance
[19]</t>
  </si>
  <si>
    <t>FOB
export price
[20]</t>
  </si>
  <si>
    <t>Amount of marine insurance.</t>
  </si>
  <si>
    <t xml:space="preserve">The free on board price at the port of shipment.  </t>
  </si>
  <si>
    <t>Packing
[21]</t>
  </si>
  <si>
    <t>Inland transport
[22]</t>
  </si>
  <si>
    <t>Packing expenses.</t>
  </si>
  <si>
    <t>Names of your customers.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</si>
  <si>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</si>
  <si>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</si>
  <si>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</si>
  <si>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</si>
  <si>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</si>
  <si>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</si>
  <si>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</si>
  <si>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</si>
  <si>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</si>
  <si>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
expenses
[24]</t>
  </si>
  <si>
    <t>Warranty &amp; guarantee expenses.</t>
  </si>
  <si>
    <t>Technical
support
[25]</t>
  </si>
  <si>
    <t>Other
costs
[27]</t>
  </si>
  <si>
    <t>Comm
[26]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</si>
  <si>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</si>
  <si>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</si>
  <si>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</si>
  <si>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</si>
  <si>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</si>
  <si>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</si>
  <si>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</si>
  <si>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</si>
  <si>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</si>
  <si>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</si>
  <si>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</si>
  <si>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
terms
[7]</t>
  </si>
  <si>
    <t>Delivery terms eg. ex-factory, free on truck, delivered into store.</t>
  </si>
  <si>
    <t>Net
invoice
value
[14]</t>
  </si>
  <si>
    <t>The actual amount of discounts not deducted from the invoice.  Show a separate column for each type of discount.</t>
  </si>
  <si>
    <t>Other discounts
[15]</t>
  </si>
  <si>
    <t>Packing
[16]</t>
  </si>
  <si>
    <t>Inland transport
[17]</t>
  </si>
  <si>
    <t>Inland transportation costs included in the selling price.</t>
  </si>
  <si>
    <t>Handling, loading &amp; ancillary expenses.</t>
  </si>
  <si>
    <t>Warranty
expenses
[19]</t>
  </si>
  <si>
    <t>Technical
support
[20]</t>
  </si>
  <si>
    <t>Comm
[21]</t>
  </si>
  <si>
    <t>Other
costs
[22]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</si>
  <si>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</si>
  <si>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</si>
  <si>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</si>
  <si>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</si>
  <si>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</si>
  <si>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</si>
  <si>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</si>
  <si>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</si>
  <si>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</si>
  <si>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</si>
  <si>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</si>
  <si>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COST TO MAKE AND SELL - DOMESTIC SALES OF GUC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</si>
  <si>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</si>
  <si>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</si>
  <si>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</si>
  <si>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</si>
  <si>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</si>
  <si>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</si>
  <si>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</si>
  <si>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</si>
  <si>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</si>
  <si>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</si>
  <si>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</si>
  <si>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</si>
  <si>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</si>
  <si>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</si>
  <si>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</si>
  <si>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</si>
  <si>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</si>
  <si>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</si>
  <si>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</si>
  <si>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</si>
  <si>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</si>
  <si>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Cost to make and sell</t>
  </si>
  <si>
    <t>Sales quantity</t>
  </si>
  <si>
    <t>Model/type exported to Australia</t>
  </si>
  <si>
    <t xml:space="preserve">Units
eg kg
</t>
  </si>
  <si>
    <t>Handling &amp; other
[23]</t>
  </si>
  <si>
    <t>Handling &amp; other
[18]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</si>
  <si>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</si>
  <si>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</si>
  <si>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</si>
  <si>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</si>
  <si>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</si>
  <si>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</si>
  <si>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</si>
  <si>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</si>
  <si>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</si>
  <si>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</si>
  <si>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</si>
  <si>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</si>
  <si>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</si>
  <si>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t>COST TO MAKE AND SELL - GUC EXPORTED TO AUSTRALIA</t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</si>
  <si>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</si>
  <si>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</si>
  <si>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Invoice Quarter</t>
  </si>
  <si>
    <t>Invoice quarter</t>
  </si>
  <si>
    <t>Type - piece, crushed etc</t>
  </si>
  <si>
    <t>Code used in your records for the type identified (eg. 440gr).  Explain the product codes in your submission.</t>
  </si>
  <si>
    <t xml:space="preserve">Based on Net Realisable Value </t>
  </si>
  <si>
    <t>Type
[3]</t>
  </si>
  <si>
    <t>[4A]</t>
  </si>
  <si>
    <t>Consumer or FSI 
[4A]</t>
  </si>
  <si>
    <t>EXPORT SALES SUMMARY - Australia</t>
  </si>
  <si>
    <t>EXPORT SALES SUMMARY - 3rd Country</t>
  </si>
  <si>
    <t>Please indicate whether the goods are Consumer or FSI - container size not exceeding 1kg (Consumer) or exceeding 1kg (FSI)</t>
  </si>
  <si>
    <t xml:space="preserve">Period: 1 Jan 2015 to 31 Dec 2015
</t>
  </si>
  <si>
    <t>Qtr 1/2015</t>
  </si>
  <si>
    <t>Qtr 2/2015</t>
  </si>
  <si>
    <t>Qtr 3/2015</t>
  </si>
  <si>
    <t>Qtr 4/2015</t>
  </si>
  <si>
    <t>Country</t>
  </si>
  <si>
    <t>Customers</t>
  </si>
  <si>
    <t>Level of trade</t>
  </si>
  <si>
    <t>Quantity</t>
  </si>
  <si>
    <t>Unit of quantity</t>
  </si>
  <si>
    <t>Value of sales</t>
  </si>
  <si>
    <t>Currency</t>
  </si>
  <si>
    <t>Payment terms</t>
  </si>
  <si>
    <t>Shipping terms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</si>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</sst>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2"/>
      <color indexed="4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1" fillId="0" borderId="6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workbookViewId="0">
      <selection activeCell="L21" sqref="L21"/>
    </sheetView>
  </sheetViews>
  <sheetFormatPr defaultRowHeight="12.75" x14ac:dyDescent="0.2"/>
  <cols>
    <col min="1" max="1" width="35.7109375" customWidth="1"/>
    <col min="2" max="5" width="12.7109375" style="32" customWidth="1"/>
    <col min="8" max="8" width="11.1406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0</v>
      </c>
      <c r="B3" s="25"/>
      <c r="C3" s="25"/>
      <c r="D3" s="25"/>
      <c r="E3" s="25"/>
    </row>
    <row r="4" spans="1:5" s="21" customFormat="1" ht="18.75" thickBot="1" x14ac:dyDescent="0.3">
      <c r="A4" s="22"/>
      <c r="B4" s="25"/>
      <c r="C4" s="25"/>
      <c r="D4" s="25"/>
      <c r="E4" s="25"/>
    </row>
    <row r="5" spans="1:5" s="23" customFormat="1" ht="30" customHeight="1" x14ac:dyDescent="0.2">
      <c r="B5" s="74" t="s">
        <v>18</v>
      </c>
      <c r="C5" s="75"/>
      <c r="D5" s="74" t="s">
        <v>201</v>
      </c>
      <c r="E5" s="75"/>
    </row>
    <row r="6" spans="1:5" s="16" customFormat="1" x14ac:dyDescent="0.2">
      <c r="B6" s="26" t="s">
        <v>1</v>
      </c>
      <c r="C6" s="27" t="s">
        <v>19</v>
      </c>
      <c r="D6" s="26" t="s">
        <v>1</v>
      </c>
      <c r="E6" s="27" t="s">
        <v>19</v>
      </c>
    </row>
    <row r="7" spans="1:5" s="18" customFormat="1" x14ac:dyDescent="0.2">
      <c r="A7" s="17" t="s">
        <v>2</v>
      </c>
      <c r="B7" s="28"/>
      <c r="C7" s="29"/>
      <c r="D7" s="28"/>
      <c r="E7" s="29"/>
    </row>
    <row r="8" spans="1:5" s="18" customFormat="1" x14ac:dyDescent="0.2">
      <c r="A8" s="19" t="s">
        <v>3</v>
      </c>
      <c r="B8" s="28"/>
      <c r="C8" s="29"/>
      <c r="D8" s="28"/>
      <c r="E8" s="29"/>
    </row>
    <row r="9" spans="1:5" s="18" customFormat="1" x14ac:dyDescent="0.2">
      <c r="A9" s="17" t="s">
        <v>17</v>
      </c>
      <c r="B9" s="28">
        <f>B7-B8</f>
        <v>0</v>
      </c>
      <c r="C9" s="29">
        <f>C7-C8</f>
        <v>0</v>
      </c>
      <c r="D9" s="28">
        <f>D7-D8</f>
        <v>0</v>
      </c>
      <c r="E9" s="29">
        <f>E7-E8</f>
        <v>0</v>
      </c>
    </row>
    <row r="10" spans="1:5" s="18" customFormat="1" x14ac:dyDescent="0.2">
      <c r="A10" s="18" t="s">
        <v>4</v>
      </c>
      <c r="B10" s="28"/>
      <c r="C10" s="29"/>
      <c r="D10" s="28"/>
      <c r="E10" s="29"/>
    </row>
    <row r="11" spans="1:5" s="18" customFormat="1" x14ac:dyDescent="0.2">
      <c r="A11" s="18" t="s">
        <v>5</v>
      </c>
      <c r="B11" s="28"/>
      <c r="C11" s="29"/>
      <c r="D11" s="28"/>
      <c r="E11" s="29"/>
    </row>
    <row r="12" spans="1:5" s="18" customFormat="1" x14ac:dyDescent="0.2">
      <c r="A12" s="18" t="s">
        <v>6</v>
      </c>
      <c r="B12" s="28"/>
      <c r="C12" s="29"/>
      <c r="D12" s="28"/>
      <c r="E12" s="29"/>
    </row>
    <row r="13" spans="1:5" s="18" customFormat="1" x14ac:dyDescent="0.2">
      <c r="A13" s="18" t="s">
        <v>7</v>
      </c>
      <c r="B13" s="28"/>
      <c r="C13" s="29"/>
      <c r="D13" s="28"/>
      <c r="E13" s="29"/>
    </row>
    <row r="14" spans="1:5" s="18" customFormat="1" x14ac:dyDescent="0.2">
      <c r="A14" s="18" t="s">
        <v>8</v>
      </c>
      <c r="B14" s="28"/>
      <c r="C14" s="29"/>
      <c r="D14" s="28"/>
      <c r="E14" s="29"/>
    </row>
    <row r="15" spans="1:5" s="18" customFormat="1" x14ac:dyDescent="0.2">
      <c r="A15" s="17" t="s">
        <v>9</v>
      </c>
      <c r="B15" s="28">
        <f>SUM(B10:B14)</f>
        <v>0</v>
      </c>
      <c r="C15" s="29">
        <f>SUM(C10:C14)</f>
        <v>0</v>
      </c>
      <c r="D15" s="28">
        <f>SUM(D10:D14)</f>
        <v>0</v>
      </c>
      <c r="E15" s="29">
        <f>SUM(E10:E14)</f>
        <v>0</v>
      </c>
    </row>
    <row r="16" spans="1:5" s="18" customFormat="1" x14ac:dyDescent="0.2">
      <c r="A16" s="17" t="s">
        <v>10</v>
      </c>
      <c r="B16" s="28">
        <f>B9-B15</f>
        <v>0</v>
      </c>
      <c r="C16" s="29">
        <f>C9-C15</f>
        <v>0</v>
      </c>
      <c r="D16" s="28">
        <f>D9-D15</f>
        <v>0</v>
      </c>
      <c r="E16" s="29">
        <f>E9-E15</f>
        <v>0</v>
      </c>
    </row>
    <row r="17" spans="1:5" s="18" customFormat="1" x14ac:dyDescent="0.2">
      <c r="A17" s="18" t="s">
        <v>11</v>
      </c>
      <c r="B17" s="28"/>
      <c r="C17" s="29"/>
      <c r="D17" s="28"/>
      <c r="E17" s="29"/>
    </row>
    <row r="18" spans="1:5" s="18" customFormat="1" x14ac:dyDescent="0.2">
      <c r="A18" s="18" t="s">
        <v>12</v>
      </c>
      <c r="B18" s="28"/>
      <c r="C18" s="29"/>
      <c r="D18" s="28"/>
      <c r="E18" s="29"/>
    </row>
    <row r="19" spans="1:5" s="18" customFormat="1" x14ac:dyDescent="0.2">
      <c r="A19" s="18" t="s">
        <v>20</v>
      </c>
      <c r="B19" s="28"/>
      <c r="C19" s="29"/>
      <c r="D19" s="28"/>
      <c r="E19" s="29"/>
    </row>
    <row r="20" spans="1:5" s="18" customFormat="1" x14ac:dyDescent="0.2">
      <c r="A20" s="24" t="s">
        <v>21</v>
      </c>
      <c r="B20" s="28">
        <f>SUM(B17:B19)</f>
        <v>0</v>
      </c>
      <c r="C20" s="29">
        <f>SUM(C17:C19)</f>
        <v>0</v>
      </c>
      <c r="D20" s="28">
        <f>SUM(D17:D19)</f>
        <v>0</v>
      </c>
      <c r="E20" s="29">
        <f>SUM(E17:E19)</f>
        <v>0</v>
      </c>
    </row>
    <row r="21" spans="1:5" s="18" customFormat="1" ht="25.5" x14ac:dyDescent="0.2">
      <c r="A21" s="24" t="s">
        <v>22</v>
      </c>
      <c r="B21" s="28">
        <f>B16-B20</f>
        <v>0</v>
      </c>
      <c r="C21" s="29">
        <f>C16-C20</f>
        <v>0</v>
      </c>
      <c r="D21" s="28">
        <f>D16-D20</f>
        <v>0</v>
      </c>
      <c r="E21" s="29">
        <f>E16-E20</f>
        <v>0</v>
      </c>
    </row>
    <row r="22" spans="1:5" s="18" customFormat="1" x14ac:dyDescent="0.2">
      <c r="A22" s="19" t="s">
        <v>23</v>
      </c>
      <c r="B22" s="28"/>
      <c r="C22" s="29"/>
      <c r="D22" s="28"/>
      <c r="E22" s="29"/>
    </row>
    <row r="23" spans="1:5" s="18" customFormat="1" x14ac:dyDescent="0.2">
      <c r="A23" s="19" t="s">
        <v>29</v>
      </c>
      <c r="B23" s="28"/>
      <c r="C23" s="29"/>
      <c r="D23" s="28"/>
      <c r="E23" s="29"/>
    </row>
    <row r="24" spans="1:5" s="18" customFormat="1" ht="25.5" x14ac:dyDescent="0.2">
      <c r="A24" s="19" t="s">
        <v>24</v>
      </c>
      <c r="B24" s="28"/>
      <c r="C24" s="29"/>
      <c r="D24" s="28"/>
      <c r="E24" s="29"/>
    </row>
    <row r="25" spans="1:5" s="18" customFormat="1" ht="25.5" x14ac:dyDescent="0.2">
      <c r="A25" s="19" t="s">
        <v>25</v>
      </c>
      <c r="B25" s="28"/>
      <c r="C25" s="29"/>
      <c r="D25" s="28"/>
      <c r="E25" s="29"/>
    </row>
    <row r="26" spans="1:5" s="18" customFormat="1" ht="25.5" x14ac:dyDescent="0.2">
      <c r="A26" s="24" t="s">
        <v>28</v>
      </c>
      <c r="B26" s="28">
        <f>SUM(B21:B25)</f>
        <v>0</v>
      </c>
      <c r="C26" s="29">
        <f>SUM(C21:C25)</f>
        <v>0</v>
      </c>
      <c r="D26" s="28">
        <f>SUM(D21:D25)</f>
        <v>0</v>
      </c>
      <c r="E26" s="29">
        <f>SUM(E21:E25)</f>
        <v>0</v>
      </c>
    </row>
    <row r="27" spans="1:5" s="18" customFormat="1" ht="13.5" thickBot="1" x14ac:dyDescent="0.25">
      <c r="A27" s="18" t="s">
        <v>26</v>
      </c>
      <c r="B27" s="28"/>
      <c r="C27" s="29"/>
      <c r="D27" s="28"/>
      <c r="E27" s="29"/>
    </row>
    <row r="28" spans="1:5" s="18" customFormat="1" ht="13.5" thickBot="1" x14ac:dyDescent="0.25">
      <c r="A28" s="17" t="s">
        <v>27</v>
      </c>
      <c r="B28" s="30">
        <f>B26-B27</f>
        <v>0</v>
      </c>
      <c r="C28" s="31">
        <f>C26-C27</f>
        <v>0</v>
      </c>
      <c r="D28" s="30">
        <f>D26-D27</f>
        <v>0</v>
      </c>
      <c r="E28" s="31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CONFIDENCE&amp;R
&amp;"Arial,Bold"&amp;12ATTACHMENT A.5</oddHeader>
    <oddFooter>&amp;C&amp;"Arial,Bold"&amp;14COMMERCIAL IN CONFIDENCE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workbookViewId="0">
      <selection activeCell="H15" sqref="H15"/>
    </sheetView>
  </sheetViews>
  <sheetFormatPr defaultRowHeight="12.75" x14ac:dyDescent="0.2"/>
  <cols>
    <col min="1" max="1" width="35.7109375" customWidth="1"/>
    <col min="2" max="5" width="12.710937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35</v>
      </c>
    </row>
    <row r="4" spans="1:5" s="21" customFormat="1" ht="18.75" thickBot="1" x14ac:dyDescent="0.3">
      <c r="A4" s="22"/>
    </row>
    <row r="5" spans="1:5" s="23" customFormat="1" ht="30" customHeight="1" thickBot="1" x14ac:dyDescent="0.25">
      <c r="B5" s="74" t="s">
        <v>18</v>
      </c>
      <c r="C5" s="75"/>
      <c r="D5" s="74" t="s">
        <v>201</v>
      </c>
      <c r="E5" s="75"/>
    </row>
    <row r="6" spans="1:5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5" x14ac:dyDescent="0.2">
      <c r="A7" s="33" t="s">
        <v>15</v>
      </c>
      <c r="B7" s="7"/>
      <c r="C7" s="8"/>
      <c r="D7" s="7"/>
      <c r="E7" s="8"/>
    </row>
    <row r="8" spans="1:5" x14ac:dyDescent="0.2">
      <c r="A8" s="33" t="s">
        <v>30</v>
      </c>
      <c r="B8" s="9"/>
      <c r="C8" s="10"/>
      <c r="D8" s="9"/>
      <c r="E8" s="10"/>
    </row>
    <row r="9" spans="1:5" x14ac:dyDescent="0.2">
      <c r="A9" s="33" t="s">
        <v>31</v>
      </c>
      <c r="B9" s="9"/>
      <c r="C9" s="10"/>
      <c r="D9" s="9"/>
      <c r="E9" s="10"/>
    </row>
    <row r="10" spans="1:5" x14ac:dyDescent="0.2">
      <c r="A10" s="33" t="s">
        <v>32</v>
      </c>
      <c r="B10" s="9"/>
      <c r="C10" s="10"/>
      <c r="D10" s="9"/>
      <c r="E10" s="10"/>
    </row>
    <row r="11" spans="1:5" x14ac:dyDescent="0.2">
      <c r="A11" s="33" t="s">
        <v>34</v>
      </c>
      <c r="B11" s="9"/>
      <c r="C11" s="10"/>
      <c r="D11" s="9"/>
      <c r="E11" s="10"/>
    </row>
    <row r="12" spans="1:5" x14ac:dyDescent="0.2">
      <c r="A12" s="33" t="s">
        <v>30</v>
      </c>
      <c r="B12" s="9"/>
      <c r="C12" s="10"/>
      <c r="D12" s="9"/>
      <c r="E12" s="10"/>
    </row>
    <row r="13" spans="1:5" x14ac:dyDescent="0.2">
      <c r="A13" s="33" t="s">
        <v>31</v>
      </c>
      <c r="B13" s="11"/>
      <c r="C13" s="10"/>
      <c r="D13" s="9"/>
      <c r="E13" s="10"/>
    </row>
    <row r="14" spans="1:5" x14ac:dyDescent="0.2">
      <c r="A14" s="33" t="s">
        <v>32</v>
      </c>
      <c r="B14" s="9"/>
      <c r="C14" s="10"/>
      <c r="D14" s="9"/>
      <c r="E14" s="10"/>
    </row>
    <row r="15" spans="1:5" x14ac:dyDescent="0.2">
      <c r="A15" s="33" t="s">
        <v>33</v>
      </c>
      <c r="B15" s="9"/>
      <c r="C15" s="10"/>
      <c r="D15" s="9"/>
      <c r="E15" s="10"/>
    </row>
    <row r="16" spans="1:5" x14ac:dyDescent="0.2">
      <c r="A16" s="33" t="s">
        <v>30</v>
      </c>
      <c r="B16" s="9"/>
      <c r="C16" s="10"/>
      <c r="D16" s="9"/>
      <c r="E16" s="10"/>
    </row>
    <row r="17" spans="1:5" x14ac:dyDescent="0.2">
      <c r="A17" s="33" t="s">
        <v>31</v>
      </c>
      <c r="B17" s="9"/>
      <c r="C17" s="10"/>
      <c r="D17" s="9"/>
      <c r="E17" s="10"/>
    </row>
    <row r="18" spans="1:5" ht="13.5" thickBot="1" x14ac:dyDescent="0.25">
      <c r="A18" s="34" t="s">
        <v>32</v>
      </c>
      <c r="B18" s="12"/>
      <c r="C18" s="13"/>
      <c r="D18" s="12"/>
      <c r="E18" s="13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r:id="rId1"/>
  <headerFooter alignWithMargins="0">
    <oddHeader>&amp;C&amp;"Arial,Bold"&amp;14COMMERCIAL IN CONFIDENCE&amp;R
&amp;"Arial,Bold"&amp;12ATTACHMENT A.6</oddHeader>
    <oddFooter>&amp;C&amp;"Arial,Bold"&amp;14COMMERCIAL IN CONFIDENCE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showZeros="0" workbookViewId="0">
      <selection activeCell="E40" sqref="E40"/>
    </sheetView>
  </sheetViews>
  <sheetFormatPr defaultRowHeight="12.75" x14ac:dyDescent="0.2"/>
  <cols>
    <col min="1" max="1" width="20.7109375" style="41" customWidth="1"/>
    <col min="2" max="32" width="10.7109375" customWidth="1"/>
  </cols>
  <sheetData>
    <row r="1" spans="1:32" s="21" customFormat="1" ht="18" x14ac:dyDescent="0.25">
      <c r="A1" s="36" t="s">
        <v>16</v>
      </c>
    </row>
    <row r="2" spans="1:32" s="21" customFormat="1" ht="18" x14ac:dyDescent="0.25">
      <c r="A2" s="37"/>
      <c r="B2" s="25"/>
      <c r="C2" s="25"/>
      <c r="D2" s="25"/>
      <c r="E2" s="25"/>
      <c r="F2" s="25"/>
    </row>
    <row r="3" spans="1:32" s="21" customFormat="1" ht="18" x14ac:dyDescent="0.25">
      <c r="A3" s="38" t="s">
        <v>198</v>
      </c>
    </row>
    <row r="4" spans="1:32" s="21" customFormat="1" ht="18" x14ac:dyDescent="0.25">
      <c r="A4" s="38"/>
    </row>
    <row r="5" spans="1:32" s="23" customFormat="1" ht="51" x14ac:dyDescent="0.2">
      <c r="A5" s="39" t="s">
        <v>66</v>
      </c>
      <c r="B5" s="35" t="s">
        <v>67</v>
      </c>
      <c r="C5" s="35" t="s">
        <v>195</v>
      </c>
      <c r="D5" s="35" t="s">
        <v>69</v>
      </c>
      <c r="E5" s="35" t="s">
        <v>197</v>
      </c>
      <c r="F5" s="35" t="s">
        <v>36</v>
      </c>
      <c r="G5" s="35" t="s">
        <v>37</v>
      </c>
      <c r="H5" s="35" t="s">
        <v>190</v>
      </c>
      <c r="I5" s="35" t="s">
        <v>70</v>
      </c>
      <c r="J5" s="35" t="s">
        <v>72</v>
      </c>
      <c r="K5" s="35" t="s">
        <v>73</v>
      </c>
      <c r="L5" s="35" t="s">
        <v>74</v>
      </c>
      <c r="M5" s="35" t="s">
        <v>76</v>
      </c>
      <c r="N5" s="35" t="s">
        <v>171</v>
      </c>
      <c r="O5" s="35" t="s">
        <v>77</v>
      </c>
      <c r="P5" s="35" t="s">
        <v>79</v>
      </c>
      <c r="Q5" s="35" t="s">
        <v>80</v>
      </c>
      <c r="R5" s="35" t="s">
        <v>81</v>
      </c>
      <c r="S5" s="35" t="s">
        <v>82</v>
      </c>
      <c r="T5" s="35" t="s">
        <v>85</v>
      </c>
      <c r="U5" s="35" t="s">
        <v>86</v>
      </c>
      <c r="V5" s="35" t="s">
        <v>87</v>
      </c>
      <c r="W5" s="35" t="s">
        <v>88</v>
      </c>
      <c r="X5" s="35" t="s">
        <v>89</v>
      </c>
      <c r="Y5" s="35" t="s">
        <v>90</v>
      </c>
      <c r="Z5" s="35" t="s">
        <v>93</v>
      </c>
      <c r="AA5" s="35" t="s">
        <v>94</v>
      </c>
      <c r="AB5" s="35" t="s">
        <v>172</v>
      </c>
      <c r="AC5" s="35" t="s">
        <v>106</v>
      </c>
      <c r="AD5" s="35" t="s">
        <v>108</v>
      </c>
      <c r="AE5" s="35" t="s">
        <v>110</v>
      </c>
      <c r="AF5" s="35" t="s">
        <v>109</v>
      </c>
    </row>
    <row r="6" spans="1:32" x14ac:dyDescent="0.2">
      <c r="A6" s="40"/>
    </row>
    <row r="7" spans="1:32" x14ac:dyDescent="0.2">
      <c r="A7" s="40"/>
    </row>
    <row r="8" spans="1:32" x14ac:dyDescent="0.2">
      <c r="A8" s="42" t="s">
        <v>38</v>
      </c>
      <c r="B8" s="44" t="s">
        <v>96</v>
      </c>
      <c r="C8" s="43"/>
    </row>
    <row r="9" spans="1:32" x14ac:dyDescent="0.2">
      <c r="A9" s="42" t="s">
        <v>39</v>
      </c>
      <c r="B9" s="44" t="s">
        <v>118</v>
      </c>
      <c r="C9" s="43"/>
    </row>
    <row r="10" spans="1:32" x14ac:dyDescent="0.2">
      <c r="A10" s="42" t="s">
        <v>40</v>
      </c>
      <c r="B10" s="44" t="s">
        <v>192</v>
      </c>
      <c r="C10" s="43"/>
    </row>
    <row r="11" spans="1:32" x14ac:dyDescent="0.2">
      <c r="A11" s="42" t="s">
        <v>41</v>
      </c>
      <c r="B11" s="44" t="s">
        <v>193</v>
      </c>
      <c r="C11" s="43"/>
    </row>
    <row r="12" spans="1:32" x14ac:dyDescent="0.2">
      <c r="A12" s="42" t="s">
        <v>196</v>
      </c>
      <c r="B12" s="44" t="s">
        <v>200</v>
      </c>
      <c r="C12" s="43"/>
    </row>
    <row r="13" spans="1:32" x14ac:dyDescent="0.2">
      <c r="A13" s="42" t="s">
        <v>42</v>
      </c>
      <c r="B13" s="44" t="s">
        <v>65</v>
      </c>
      <c r="C13" s="43"/>
    </row>
    <row r="14" spans="1:32" x14ac:dyDescent="0.2">
      <c r="A14" s="42" t="s">
        <v>43</v>
      </c>
      <c r="B14" s="44" t="s">
        <v>71</v>
      </c>
      <c r="C14" s="43"/>
    </row>
    <row r="15" spans="1:32" x14ac:dyDescent="0.2">
      <c r="A15" s="42" t="s">
        <v>44</v>
      </c>
      <c r="B15" s="44" t="s">
        <v>97</v>
      </c>
    </row>
    <row r="16" spans="1:32" x14ac:dyDescent="0.2">
      <c r="A16" s="42" t="s">
        <v>45</v>
      </c>
      <c r="B16" s="44" t="s">
        <v>98</v>
      </c>
    </row>
    <row r="17" spans="1:2" x14ac:dyDescent="0.2">
      <c r="A17" s="42" t="s">
        <v>46</v>
      </c>
      <c r="B17" s="44" t="s">
        <v>75</v>
      </c>
    </row>
    <row r="18" spans="1:2" x14ac:dyDescent="0.2">
      <c r="A18" s="42" t="s">
        <v>47</v>
      </c>
      <c r="B18" s="44" t="s">
        <v>78</v>
      </c>
    </row>
    <row r="19" spans="1:2" x14ac:dyDescent="0.2">
      <c r="A19" s="42" t="s">
        <v>48</v>
      </c>
      <c r="B19" s="44" t="s">
        <v>83</v>
      </c>
    </row>
    <row r="20" spans="1:2" x14ac:dyDescent="0.2">
      <c r="A20" s="42" t="s">
        <v>49</v>
      </c>
      <c r="B20" s="44" t="s">
        <v>99</v>
      </c>
    </row>
    <row r="21" spans="1:2" x14ac:dyDescent="0.2">
      <c r="A21" s="42" t="s">
        <v>50</v>
      </c>
      <c r="B21" s="44" t="s">
        <v>84</v>
      </c>
    </row>
    <row r="22" spans="1:2" x14ac:dyDescent="0.2">
      <c r="A22" s="42" t="s">
        <v>51</v>
      </c>
      <c r="B22" s="44" t="s">
        <v>100</v>
      </c>
    </row>
    <row r="23" spans="1:2" x14ac:dyDescent="0.2">
      <c r="A23" s="42" t="s">
        <v>52</v>
      </c>
      <c r="B23" s="44" t="s">
        <v>101</v>
      </c>
    </row>
    <row r="24" spans="1:2" x14ac:dyDescent="0.2">
      <c r="A24" s="42" t="s">
        <v>53</v>
      </c>
      <c r="B24" s="44" t="s">
        <v>102</v>
      </c>
    </row>
    <row r="25" spans="1:2" x14ac:dyDescent="0.2">
      <c r="A25" s="42" t="s">
        <v>54</v>
      </c>
      <c r="B25" s="44" t="s">
        <v>125</v>
      </c>
    </row>
    <row r="26" spans="1:2" x14ac:dyDescent="0.2">
      <c r="A26" s="42" t="s">
        <v>55</v>
      </c>
      <c r="B26" s="44" t="s">
        <v>174</v>
      </c>
    </row>
    <row r="27" spans="1:2" x14ac:dyDescent="0.2">
      <c r="A27" s="42" t="s">
        <v>56</v>
      </c>
      <c r="B27" s="44" t="s">
        <v>91</v>
      </c>
    </row>
    <row r="28" spans="1:2" x14ac:dyDescent="0.2">
      <c r="A28" s="42" t="s">
        <v>57</v>
      </c>
      <c r="B28" s="44" t="s">
        <v>92</v>
      </c>
    </row>
    <row r="29" spans="1:2" x14ac:dyDescent="0.2">
      <c r="A29" s="42" t="s">
        <v>58</v>
      </c>
      <c r="B29" s="44" t="s">
        <v>95</v>
      </c>
    </row>
    <row r="30" spans="1:2" x14ac:dyDescent="0.2">
      <c r="A30" s="42" t="s">
        <v>59</v>
      </c>
      <c r="B30" s="44" t="s">
        <v>103</v>
      </c>
    </row>
    <row r="31" spans="1:2" x14ac:dyDescent="0.2">
      <c r="A31" s="42" t="s">
        <v>60</v>
      </c>
      <c r="B31" s="44" t="s">
        <v>104</v>
      </c>
    </row>
    <row r="32" spans="1:2" x14ac:dyDescent="0.2">
      <c r="A32" s="42"/>
      <c r="B32" s="44" t="s">
        <v>105</v>
      </c>
    </row>
    <row r="33" spans="1:2" x14ac:dyDescent="0.2">
      <c r="A33" s="42" t="s">
        <v>61</v>
      </c>
      <c r="B33" s="44" t="s">
        <v>107</v>
      </c>
    </row>
    <row r="34" spans="1:2" x14ac:dyDescent="0.2">
      <c r="A34" s="42" t="s">
        <v>62</v>
      </c>
      <c r="B34" s="44" t="s">
        <v>111</v>
      </c>
    </row>
    <row r="35" spans="1:2" x14ac:dyDescent="0.2">
      <c r="A35" s="42" t="s">
        <v>63</v>
      </c>
      <c r="B35" s="44" t="s">
        <v>112</v>
      </c>
    </row>
    <row r="36" spans="1:2" x14ac:dyDescent="0.2">
      <c r="A36" s="42"/>
      <c r="B36" s="44" t="s">
        <v>113</v>
      </c>
    </row>
    <row r="37" spans="1:2" x14ac:dyDescent="0.2">
      <c r="A37" s="42" t="s">
        <v>64</v>
      </c>
      <c r="B37" s="44" t="s">
        <v>114</v>
      </c>
    </row>
    <row r="38" spans="1:2" x14ac:dyDescent="0.2">
      <c r="A38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37" orientation="landscape" r:id="rId1"/>
  <headerFooter alignWithMargins="0">
    <oddHeader>&amp;C&amp;"Arial,Bold"&amp;14COMMERCIAL IN CONFIDENCE&amp;R
&amp;"Arial,Bold"&amp;12ATTACHMENT B.4</oddHeader>
    <oddFooter>&amp;C&amp;"Arial,Bold"&amp;14COMMERCIAL IN CONFIDENCE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showZeros="0" workbookViewId="0">
      <selection activeCell="E40" sqref="E40"/>
    </sheetView>
  </sheetViews>
  <sheetFormatPr defaultColWidth="9.140625" defaultRowHeight="12.75" x14ac:dyDescent="0.2"/>
  <cols>
    <col min="1" max="1" width="20.7109375" style="41" customWidth="1"/>
    <col min="2" max="26" width="10.7109375" customWidth="1"/>
  </cols>
  <sheetData>
    <row r="1" spans="1:26" s="21" customFormat="1" ht="18" x14ac:dyDescent="0.25">
      <c r="A1" s="36" t="s">
        <v>16</v>
      </c>
    </row>
    <row r="2" spans="1:26" s="21" customFormat="1" ht="18" x14ac:dyDescent="0.25">
      <c r="A2" s="37"/>
      <c r="B2" s="25"/>
      <c r="C2" s="25"/>
      <c r="D2" s="25"/>
      <c r="E2" s="25"/>
      <c r="F2" s="25"/>
    </row>
    <row r="3" spans="1:26" s="21" customFormat="1" ht="18" x14ac:dyDescent="0.25">
      <c r="A3" s="38" t="s">
        <v>115</v>
      </c>
    </row>
    <row r="4" spans="1:26" s="21" customFormat="1" ht="18" x14ac:dyDescent="0.25">
      <c r="A4" s="38"/>
    </row>
    <row r="5" spans="1:26" s="23" customFormat="1" ht="51" x14ac:dyDescent="0.2">
      <c r="A5" s="35" t="s">
        <v>66</v>
      </c>
      <c r="B5" s="35" t="s">
        <v>67</v>
      </c>
      <c r="C5" s="35" t="s">
        <v>68</v>
      </c>
      <c r="D5" s="35" t="s">
        <v>69</v>
      </c>
      <c r="E5" s="35" t="s">
        <v>197</v>
      </c>
      <c r="F5" s="35" t="s">
        <v>36</v>
      </c>
      <c r="G5" s="35" t="s">
        <v>37</v>
      </c>
      <c r="H5" s="35" t="s">
        <v>191</v>
      </c>
      <c r="I5" s="35" t="s">
        <v>70</v>
      </c>
      <c r="J5" s="35" t="s">
        <v>72</v>
      </c>
      <c r="K5" s="35" t="s">
        <v>122</v>
      </c>
      <c r="L5" s="35" t="s">
        <v>74</v>
      </c>
      <c r="M5" s="35" t="s">
        <v>76</v>
      </c>
      <c r="N5" s="35" t="s">
        <v>77</v>
      </c>
      <c r="O5" s="35" t="s">
        <v>79</v>
      </c>
      <c r="P5" s="35" t="s">
        <v>80</v>
      </c>
      <c r="Q5" s="35" t="s">
        <v>81</v>
      </c>
      <c r="R5" s="35" t="s">
        <v>124</v>
      </c>
      <c r="S5" s="35" t="s">
        <v>126</v>
      </c>
      <c r="T5" s="35" t="s">
        <v>127</v>
      </c>
      <c r="U5" s="35" t="s">
        <v>128</v>
      </c>
      <c r="V5" s="35" t="s">
        <v>173</v>
      </c>
      <c r="W5" s="35" t="s">
        <v>131</v>
      </c>
      <c r="X5" s="35" t="s">
        <v>132</v>
      </c>
      <c r="Y5" s="35" t="s">
        <v>133</v>
      </c>
      <c r="Z5" s="35" t="s">
        <v>134</v>
      </c>
    </row>
    <row r="6" spans="1:26" x14ac:dyDescent="0.2">
      <c r="A6" s="40"/>
    </row>
    <row r="7" spans="1:26" x14ac:dyDescent="0.2">
      <c r="A7" s="40"/>
    </row>
    <row r="8" spans="1:26" x14ac:dyDescent="0.2">
      <c r="A8" s="42" t="s">
        <v>38</v>
      </c>
      <c r="B8" s="44" t="s">
        <v>116</v>
      </c>
      <c r="C8" s="43"/>
    </row>
    <row r="9" spans="1:26" x14ac:dyDescent="0.2">
      <c r="A9" s="42"/>
      <c r="B9" s="44" t="s">
        <v>117</v>
      </c>
      <c r="C9" s="43"/>
    </row>
    <row r="10" spans="1:26" x14ac:dyDescent="0.2">
      <c r="A10" s="42" t="s">
        <v>39</v>
      </c>
      <c r="B10" s="44" t="s">
        <v>118</v>
      </c>
      <c r="C10" s="43"/>
    </row>
    <row r="11" spans="1:26" x14ac:dyDescent="0.2">
      <c r="A11" s="42" t="s">
        <v>40</v>
      </c>
      <c r="B11" s="44" t="s">
        <v>192</v>
      </c>
      <c r="C11" s="43"/>
    </row>
    <row r="12" spans="1:26" x14ac:dyDescent="0.2">
      <c r="A12" s="42" t="s">
        <v>41</v>
      </c>
      <c r="B12" s="44" t="s">
        <v>193</v>
      </c>
      <c r="C12" s="43"/>
    </row>
    <row r="13" spans="1:26" x14ac:dyDescent="0.2">
      <c r="A13" s="42" t="s">
        <v>196</v>
      </c>
      <c r="B13" s="44" t="s">
        <v>200</v>
      </c>
      <c r="C13" s="43"/>
    </row>
    <row r="14" spans="1:26" x14ac:dyDescent="0.2">
      <c r="A14" s="42" t="s">
        <v>42</v>
      </c>
      <c r="B14" s="44" t="s">
        <v>119</v>
      </c>
      <c r="C14" s="43"/>
    </row>
    <row r="15" spans="1:26" x14ac:dyDescent="0.2">
      <c r="A15" s="42"/>
      <c r="B15" s="44" t="s">
        <v>120</v>
      </c>
      <c r="C15" s="43"/>
    </row>
    <row r="16" spans="1:26" x14ac:dyDescent="0.2">
      <c r="A16" s="42" t="s">
        <v>43</v>
      </c>
      <c r="B16" s="44" t="s">
        <v>121</v>
      </c>
      <c r="C16" s="43"/>
    </row>
    <row r="17" spans="1:2" x14ac:dyDescent="0.2">
      <c r="A17" s="42" t="s">
        <v>44</v>
      </c>
      <c r="B17" s="44" t="s">
        <v>123</v>
      </c>
    </row>
    <row r="18" spans="1:2" x14ac:dyDescent="0.2">
      <c r="A18" s="42" t="s">
        <v>45</v>
      </c>
      <c r="B18" s="44" t="s">
        <v>98</v>
      </c>
    </row>
    <row r="19" spans="1:2" x14ac:dyDescent="0.2">
      <c r="A19" s="42" t="s">
        <v>46</v>
      </c>
      <c r="B19" s="44" t="s">
        <v>75</v>
      </c>
    </row>
    <row r="20" spans="1:2" x14ac:dyDescent="0.2">
      <c r="A20" s="42" t="s">
        <v>47</v>
      </c>
      <c r="B20" s="44" t="s">
        <v>78</v>
      </c>
    </row>
    <row r="21" spans="1:2" x14ac:dyDescent="0.2">
      <c r="A21" s="42" t="s">
        <v>48</v>
      </c>
      <c r="B21" s="44" t="s">
        <v>83</v>
      </c>
    </row>
    <row r="22" spans="1:2" x14ac:dyDescent="0.2">
      <c r="A22" s="42" t="s">
        <v>49</v>
      </c>
      <c r="B22" s="44" t="s">
        <v>99</v>
      </c>
    </row>
    <row r="23" spans="1:2" x14ac:dyDescent="0.2">
      <c r="A23" s="42" t="s">
        <v>50</v>
      </c>
      <c r="B23" s="44" t="s">
        <v>84</v>
      </c>
    </row>
    <row r="24" spans="1:2" x14ac:dyDescent="0.2">
      <c r="A24" s="42" t="s">
        <v>51</v>
      </c>
      <c r="B24" s="44" t="s">
        <v>102</v>
      </c>
    </row>
    <row r="25" spans="1:2" x14ac:dyDescent="0.2">
      <c r="A25" s="42" t="s">
        <v>52</v>
      </c>
      <c r="B25" s="44" t="s">
        <v>125</v>
      </c>
    </row>
    <row r="26" spans="1:2" x14ac:dyDescent="0.2">
      <c r="A26" s="42" t="s">
        <v>53</v>
      </c>
      <c r="B26" s="44" t="s">
        <v>95</v>
      </c>
    </row>
    <row r="27" spans="1:2" x14ac:dyDescent="0.2">
      <c r="A27" s="42" t="s">
        <v>54</v>
      </c>
      <c r="B27" s="44" t="s">
        <v>129</v>
      </c>
    </row>
    <row r="28" spans="1:2" x14ac:dyDescent="0.2">
      <c r="A28" s="42" t="s">
        <v>55</v>
      </c>
      <c r="B28" s="44" t="s">
        <v>130</v>
      </c>
    </row>
    <row r="29" spans="1:2" x14ac:dyDescent="0.2">
      <c r="A29" s="42" t="s">
        <v>56</v>
      </c>
      <c r="B29" s="44" t="s">
        <v>107</v>
      </c>
    </row>
    <row r="30" spans="1:2" x14ac:dyDescent="0.2">
      <c r="A30" s="42" t="s">
        <v>57</v>
      </c>
      <c r="B30" s="44" t="s">
        <v>111</v>
      </c>
    </row>
    <row r="31" spans="1:2" x14ac:dyDescent="0.2">
      <c r="A31" s="42" t="s">
        <v>58</v>
      </c>
      <c r="B31" t="s">
        <v>135</v>
      </c>
    </row>
    <row r="32" spans="1:2" x14ac:dyDescent="0.2">
      <c r="A32" s="42" t="s">
        <v>59</v>
      </c>
      <c r="B32" s="44" t="s">
        <v>136</v>
      </c>
    </row>
    <row r="33" spans="1:1" x14ac:dyDescent="0.2">
      <c r="A33" s="42"/>
    </row>
    <row r="34" spans="1:1" x14ac:dyDescent="0.2">
      <c r="A34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45" orientation="landscape" r:id="rId1"/>
  <headerFooter alignWithMargins="0">
    <oddHeader>&amp;C&amp;"Arial,Bold"&amp;14COMMERCIAL IN CONFIDENCE&amp;R
&amp;"Arial,Bold"&amp;12ATTACHMENT D.4</oddHeader>
    <oddFooter>&amp;C&amp;"Arial,Bold"&amp;14COMMERCIAL IN CONFIDENCE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Zeros="0" workbookViewId="0">
      <selection activeCell="F3" sqref="F3"/>
    </sheetView>
  </sheetViews>
  <sheetFormatPr defaultRowHeight="12.75" x14ac:dyDescent="0.2"/>
  <cols>
    <col min="1" max="1" width="20.7109375" style="41" customWidth="1"/>
    <col min="2" max="9" width="10.7109375" customWidth="1"/>
  </cols>
  <sheetData>
    <row r="1" spans="1:9" s="21" customFormat="1" ht="18" x14ac:dyDescent="0.25">
      <c r="A1" s="36" t="s">
        <v>16</v>
      </c>
    </row>
    <row r="2" spans="1:9" s="21" customFormat="1" ht="18" x14ac:dyDescent="0.25">
      <c r="A2" s="37"/>
      <c r="B2" s="25"/>
      <c r="C2" s="25"/>
      <c r="D2" s="25"/>
      <c r="E2" s="25"/>
      <c r="F2" s="25"/>
    </row>
    <row r="3" spans="1:9" s="21" customFormat="1" ht="18" x14ac:dyDescent="0.25">
      <c r="A3" s="38" t="s">
        <v>199</v>
      </c>
    </row>
    <row r="4" spans="1:9" s="21" customFormat="1" ht="18" x14ac:dyDescent="0.25">
      <c r="A4" s="38"/>
    </row>
    <row r="5" spans="1:9" s="23" customFormat="1" ht="25.5" x14ac:dyDescent="0.2">
      <c r="A5" s="39" t="s">
        <v>206</v>
      </c>
      <c r="B5" s="35" t="s">
        <v>207</v>
      </c>
      <c r="C5" s="35" t="s">
        <v>208</v>
      </c>
      <c r="D5" s="35" t="s">
        <v>209</v>
      </c>
      <c r="E5" s="35" t="s">
        <v>210</v>
      </c>
      <c r="F5" s="35" t="s">
        <v>211</v>
      </c>
      <c r="G5" s="35" t="s">
        <v>212</v>
      </c>
      <c r="H5" s="35" t="s">
        <v>213</v>
      </c>
      <c r="I5" s="35" t="s">
        <v>214</v>
      </c>
    </row>
    <row r="6" spans="1:9" x14ac:dyDescent="0.2">
      <c r="A6" s="76" t="s">
        <v>215</v>
      </c>
      <c r="B6" s="76" t="s">
        <v>216</v>
      </c>
      <c r="C6" s="76" t="s">
        <v>217</v>
      </c>
      <c r="D6" s="76" t="s">
        <v>218</v>
      </c>
      <c r="E6" s="76" t="s">
        <v>219</v>
      </c>
      <c r="F6" s="76" t="s">
        <v>220</v>
      </c>
      <c r="G6" s="76" t="s">
        <v>221</v>
      </c>
      <c r="H6" s="76" t="s">
        <v>222</v>
      </c>
      <c r="I6" s="76" t="s">
        <v>223</v>
      </c>
    </row>
    <row r="7" spans="1:9" x14ac:dyDescent="0.2">
      <c r="A7" s="40"/>
    </row>
    <row r="8" spans="1:9" x14ac:dyDescent="0.2">
      <c r="A8" s="42" t="s">
        <v>38</v>
      </c>
      <c r="B8" s="44" t="s">
        <v>224</v>
      </c>
      <c r="C8" s="43"/>
    </row>
    <row r="9" spans="1:9" x14ac:dyDescent="0.2">
      <c r="A9" s="42" t="s">
        <v>39</v>
      </c>
      <c r="B9" s="44" t="s">
        <v>225</v>
      </c>
      <c r="C9" s="43"/>
    </row>
    <row r="10" spans="1:9" x14ac:dyDescent="0.2">
      <c r="A10" s="42" t="s">
        <v>40</v>
      </c>
      <c r="B10" s="44" t="s">
        <v>226</v>
      </c>
      <c r="C10" s="43"/>
    </row>
    <row r="11" spans="1:9" x14ac:dyDescent="0.2">
      <c r="A11" s="42" t="s">
        <v>41</v>
      </c>
      <c r="B11" s="44" t="s">
        <v>227</v>
      </c>
      <c r="C11" s="43"/>
    </row>
    <row r="12" spans="1:9" x14ac:dyDescent="0.2">
      <c r="A12" s="42" t="s">
        <v>42</v>
      </c>
      <c r="B12" s="44" t="s">
        <v>228</v>
      </c>
      <c r="C12" s="43"/>
    </row>
    <row r="13" spans="1:9" x14ac:dyDescent="0.2">
      <c r="A13" s="42" t="s">
        <v>43</v>
      </c>
      <c r="B13" s="44" t="s">
        <v>229</v>
      </c>
      <c r="C13" s="43"/>
    </row>
    <row r="14" spans="1:9" x14ac:dyDescent="0.2">
      <c r="A14" s="42" t="s">
        <v>44</v>
      </c>
      <c r="B14" s="44" t="s">
        <v>230</v>
      </c>
      <c r="C14" s="43"/>
    </row>
    <row r="15" spans="1:9" x14ac:dyDescent="0.2">
      <c r="A15" s="42" t="s">
        <v>45</v>
      </c>
      <c r="B15" t="s">
        <v>231</v>
      </c>
    </row>
    <row r="16" spans="1:9" x14ac:dyDescent="0.2">
      <c r="A16" s="42" t="s">
        <v>46</v>
      </c>
      <c r="B16" t="s">
        <v>232</v>
      </c>
    </row>
    <row r="17" spans="1:2" x14ac:dyDescent="0.2">
      <c r="A17" s="42"/>
      <c r="B17" s="44"/>
    </row>
    <row r="18" spans="1:2" x14ac:dyDescent="0.2">
      <c r="A18" s="42"/>
      <c r="B18" s="44"/>
    </row>
    <row r="19" spans="1:2" x14ac:dyDescent="0.2">
      <c r="A19" s="42"/>
      <c r="B19" s="44"/>
    </row>
    <row r="20" spans="1:2" x14ac:dyDescent="0.2">
      <c r="A20" s="42"/>
      <c r="B20" s="44"/>
    </row>
    <row r="21" spans="1:2" x14ac:dyDescent="0.2">
      <c r="A21" s="42"/>
      <c r="B21" s="44"/>
    </row>
    <row r="22" spans="1:2" x14ac:dyDescent="0.2">
      <c r="A22" s="42"/>
      <c r="B22" s="44"/>
    </row>
    <row r="23" spans="1:2" x14ac:dyDescent="0.2">
      <c r="A23" s="42"/>
      <c r="B23" s="44"/>
    </row>
    <row r="24" spans="1:2" x14ac:dyDescent="0.2">
      <c r="A24" s="42"/>
      <c r="B24" s="44"/>
    </row>
    <row r="25" spans="1:2" x14ac:dyDescent="0.2">
      <c r="A25" s="42"/>
      <c r="B25" s="44"/>
    </row>
    <row r="26" spans="1:2" x14ac:dyDescent="0.2">
      <c r="A26" s="42"/>
      <c r="B26" s="44"/>
    </row>
    <row r="27" spans="1:2" x14ac:dyDescent="0.2">
      <c r="A27" s="42"/>
      <c r="B27" s="44"/>
    </row>
    <row r="28" spans="1:2" x14ac:dyDescent="0.2">
      <c r="A28" s="42"/>
      <c r="B28" s="44"/>
    </row>
    <row r="29" spans="1:2" x14ac:dyDescent="0.2">
      <c r="A29" s="42"/>
      <c r="B29" s="44"/>
    </row>
    <row r="30" spans="1:2" x14ac:dyDescent="0.2">
      <c r="A30" s="42"/>
      <c r="B30" s="44"/>
    </row>
    <row r="31" spans="1:2" x14ac:dyDescent="0.2">
      <c r="A31" s="42"/>
      <c r="B31" s="44"/>
    </row>
    <row r="32" spans="1:2" x14ac:dyDescent="0.2">
      <c r="A32" s="42"/>
      <c r="B32" s="44"/>
    </row>
    <row r="33" spans="1:2" x14ac:dyDescent="0.2">
      <c r="A33" s="42"/>
      <c r="B33" s="44"/>
    </row>
    <row r="34" spans="1:2" x14ac:dyDescent="0.2">
      <c r="A34" s="42"/>
      <c r="B34" s="44"/>
    </row>
    <row r="35" spans="1:2" x14ac:dyDescent="0.2">
      <c r="A35" s="42"/>
      <c r="B35" s="44"/>
    </row>
    <row r="36" spans="1:2" x14ac:dyDescent="0.2">
      <c r="A36" s="42"/>
      <c r="B36" s="44"/>
    </row>
    <row r="37" spans="1:2" x14ac:dyDescent="0.2">
      <c r="A37" s="42"/>
      <c r="B37" s="44"/>
    </row>
    <row r="38" spans="1:2" x14ac:dyDescent="0.2">
      <c r="A38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37" orientation="landscape" r:id="rId1"/>
  <headerFooter alignWithMargins="0">
    <oddHeader>&amp;C&amp;"Arial,Bold"&amp;14COMMERCIAL IN CONFIDENCE&amp;R
&amp;"Arial,Bold"&amp;12ATTACHMENT F.4</oddHeader>
    <oddFooter>&amp;C&amp;"Arial,Bold"&amp;14COMMERCIAL IN CONFIDENCE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J19" sqref="J19"/>
    </sheetView>
  </sheetViews>
  <sheetFormatPr defaultRowHeight="12.75" x14ac:dyDescent="0.2"/>
  <cols>
    <col min="1" max="1" width="30.7109375" customWidth="1"/>
    <col min="2" max="4" width="15.710937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  <c r="E2" s="25"/>
    </row>
    <row r="3" spans="1:5" s="21" customFormat="1" ht="18" x14ac:dyDescent="0.25">
      <c r="A3" s="38" t="s">
        <v>137</v>
      </c>
    </row>
    <row r="4" spans="1:5" s="21" customFormat="1" ht="18.75" thickBot="1" x14ac:dyDescent="0.3">
      <c r="A4" s="38"/>
    </row>
    <row r="5" spans="1:5" s="16" customFormat="1" ht="55.7" customHeight="1" thickBot="1" x14ac:dyDescent="0.25">
      <c r="B5" s="47" t="s">
        <v>145</v>
      </c>
      <c r="C5" s="47" t="s">
        <v>175</v>
      </c>
      <c r="D5" s="59" t="s">
        <v>201</v>
      </c>
      <c r="E5" s="58"/>
    </row>
    <row r="6" spans="1:5" s="4" customFormat="1" x14ac:dyDescent="0.2">
      <c r="B6" s="45"/>
      <c r="C6" s="45"/>
      <c r="D6" s="46"/>
    </row>
    <row r="7" spans="1:5" s="18" customFormat="1" ht="25.5" x14ac:dyDescent="0.2">
      <c r="A7" s="24" t="s">
        <v>140</v>
      </c>
      <c r="B7" s="48"/>
      <c r="C7" s="48"/>
      <c r="D7" s="48"/>
    </row>
    <row r="8" spans="1:5" s="18" customFormat="1" x14ac:dyDescent="0.2">
      <c r="A8" s="24"/>
      <c r="B8" s="48"/>
      <c r="C8" s="48"/>
      <c r="D8" s="48"/>
    </row>
    <row r="9" spans="1:5" s="18" customFormat="1" ht="25.5" x14ac:dyDescent="0.2">
      <c r="A9" s="24" t="s">
        <v>139</v>
      </c>
      <c r="B9" s="48"/>
      <c r="C9" s="48"/>
      <c r="D9" s="48"/>
    </row>
    <row r="10" spans="1:5" s="18" customFormat="1" x14ac:dyDescent="0.2">
      <c r="A10" s="24"/>
      <c r="B10" s="48"/>
      <c r="C10" s="48"/>
      <c r="D10" s="48"/>
    </row>
    <row r="11" spans="1:5" s="18" customFormat="1" ht="25.5" x14ac:dyDescent="0.2">
      <c r="A11" s="24" t="s">
        <v>138</v>
      </c>
      <c r="B11" s="48"/>
      <c r="C11" s="48"/>
      <c r="D11" s="48"/>
    </row>
    <row r="12" spans="1:5" ht="13.5" thickBot="1" x14ac:dyDescent="0.25">
      <c r="A12" s="1"/>
      <c r="B12" s="15"/>
      <c r="C12" s="15"/>
      <c r="D12" s="15"/>
    </row>
    <row r="14" spans="1:5" x14ac:dyDescent="0.2">
      <c r="A14" t="s">
        <v>143</v>
      </c>
    </row>
    <row r="15" spans="1:5" x14ac:dyDescent="0.2">
      <c r="A15" t="s">
        <v>141</v>
      </c>
    </row>
    <row r="16" spans="1:5" x14ac:dyDescent="0.2">
      <c r="A16" t="s">
        <v>142</v>
      </c>
    </row>
    <row r="17" spans="1:1" x14ac:dyDescent="0.2">
      <c r="A17" t="s">
        <v>144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CONFIDENCE&amp;R
&amp;"Arial,Bold"&amp;12ATTACHMENT G.2</oddHeader>
    <oddFooter>&amp;C&amp;"Arial,Bold"&amp;14COMMERCIAL IN CONFIDENCE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Zeros="0" workbookViewId="0">
      <selection activeCell="L21" sqref="L21"/>
    </sheetView>
  </sheetViews>
  <sheetFormatPr defaultRowHeight="12.75" x14ac:dyDescent="0.2"/>
  <cols>
    <col min="1" max="1" width="30.7109375" customWidth="1"/>
    <col min="2" max="5" width="15.710937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</row>
    <row r="3" spans="1:5" s="21" customFormat="1" ht="18" x14ac:dyDescent="0.25">
      <c r="A3" s="38" t="s">
        <v>146</v>
      </c>
    </row>
    <row r="4" spans="1:5" s="21" customFormat="1" ht="18" x14ac:dyDescent="0.25">
      <c r="A4" s="60" t="s">
        <v>194</v>
      </c>
    </row>
    <row r="5" spans="1:5" s="35" customFormat="1" x14ac:dyDescent="0.2">
      <c r="B5" s="50" t="s">
        <v>202</v>
      </c>
      <c r="C5" s="50" t="s">
        <v>203</v>
      </c>
      <c r="D5" s="50" t="s">
        <v>204</v>
      </c>
      <c r="E5" s="50" t="s">
        <v>205</v>
      </c>
    </row>
    <row r="6" spans="1:5" s="19" customFormat="1" x14ac:dyDescent="0.2">
      <c r="A6" s="24" t="s">
        <v>147</v>
      </c>
      <c r="B6" s="51"/>
      <c r="C6" s="51"/>
      <c r="D6" s="51"/>
      <c r="E6" s="51"/>
    </row>
    <row r="7" spans="1:5" s="19" customFormat="1" x14ac:dyDescent="0.2">
      <c r="A7" s="54" t="s">
        <v>176</v>
      </c>
      <c r="B7" s="52"/>
      <c r="C7" s="52"/>
      <c r="D7" s="52"/>
      <c r="E7" s="52"/>
    </row>
    <row r="8" spans="1:5" s="19" customFormat="1" x14ac:dyDescent="0.2">
      <c r="A8" s="54" t="s">
        <v>148</v>
      </c>
      <c r="B8" s="52"/>
      <c r="C8" s="52"/>
      <c r="D8" s="52"/>
      <c r="E8" s="52"/>
    </row>
    <row r="9" spans="1:5" s="19" customFormat="1" x14ac:dyDescent="0.2">
      <c r="A9" s="54" t="s">
        <v>149</v>
      </c>
      <c r="B9" s="52"/>
      <c r="C9" s="52"/>
      <c r="D9" s="52"/>
      <c r="E9" s="52"/>
    </row>
    <row r="10" spans="1:5" s="19" customFormat="1" x14ac:dyDescent="0.2">
      <c r="A10" s="54" t="s">
        <v>177</v>
      </c>
      <c r="B10" s="53"/>
      <c r="C10" s="53"/>
      <c r="D10" s="53"/>
      <c r="E10" s="53"/>
    </row>
    <row r="11" spans="1:5" s="19" customFormat="1" x14ac:dyDescent="0.2">
      <c r="A11" s="24" t="s">
        <v>150</v>
      </c>
      <c r="B11" s="49">
        <f>SUM(B7:B10)</f>
        <v>0</v>
      </c>
      <c r="C11" s="49">
        <f>SUM(C7:C10)</f>
        <v>0</v>
      </c>
      <c r="D11" s="49">
        <f>SUM(D7:D10)</f>
        <v>0</v>
      </c>
      <c r="E11" s="49">
        <f>SUM(E7:E10)</f>
        <v>0</v>
      </c>
    </row>
    <row r="12" spans="1:5" s="19" customFormat="1" x14ac:dyDescent="0.2">
      <c r="A12" s="54" t="s">
        <v>151</v>
      </c>
      <c r="B12" s="51"/>
      <c r="C12" s="51"/>
      <c r="D12" s="51"/>
      <c r="E12" s="51"/>
    </row>
    <row r="13" spans="1:5" s="19" customFormat="1" x14ac:dyDescent="0.2">
      <c r="A13" s="54" t="s">
        <v>152</v>
      </c>
      <c r="B13" s="52"/>
      <c r="C13" s="52"/>
      <c r="D13" s="52"/>
      <c r="E13" s="52"/>
    </row>
    <row r="14" spans="1:5" s="19" customFormat="1" x14ac:dyDescent="0.2">
      <c r="A14" s="54" t="s">
        <v>153</v>
      </c>
      <c r="B14" s="52"/>
      <c r="C14" s="52"/>
      <c r="D14" s="52"/>
      <c r="E14" s="52"/>
    </row>
    <row r="15" spans="1:5" s="19" customFormat="1" x14ac:dyDescent="0.2">
      <c r="A15" s="54" t="s">
        <v>178</v>
      </c>
      <c r="B15" s="52"/>
      <c r="C15" s="52"/>
      <c r="D15" s="52"/>
      <c r="E15" s="52"/>
    </row>
    <row r="16" spans="1:5" s="19" customFormat="1" x14ac:dyDescent="0.2">
      <c r="A16" s="54" t="s">
        <v>179</v>
      </c>
      <c r="B16" s="53"/>
      <c r="C16" s="53"/>
      <c r="D16" s="53"/>
      <c r="E16" s="53"/>
    </row>
    <row r="17" spans="1:5" s="19" customFormat="1" x14ac:dyDescent="0.2">
      <c r="A17" s="24" t="s">
        <v>168</v>
      </c>
      <c r="B17" s="49"/>
      <c r="C17" s="49"/>
      <c r="D17" s="49"/>
      <c r="E17" s="49"/>
    </row>
    <row r="18" spans="1:5" s="19" customFormat="1" x14ac:dyDescent="0.2">
      <c r="A18" s="54" t="s">
        <v>169</v>
      </c>
      <c r="B18" s="51"/>
      <c r="C18" s="51"/>
      <c r="D18" s="51"/>
      <c r="E18" s="51"/>
    </row>
    <row r="19" spans="1:5" s="19" customFormat="1" x14ac:dyDescent="0.2">
      <c r="A19" s="24" t="s">
        <v>154</v>
      </c>
      <c r="B19" s="53">
        <f>SUM(B11:B16)</f>
        <v>0</v>
      </c>
      <c r="C19" s="53">
        <f>SUM(C11:C16)</f>
        <v>0</v>
      </c>
      <c r="D19" s="53">
        <f>SUM(D11:D16)</f>
        <v>0</v>
      </c>
      <c r="E19" s="53">
        <f>SUM(E11:E16)</f>
        <v>0</v>
      </c>
    </row>
    <row r="21" spans="1:5" x14ac:dyDescent="0.2">
      <c r="A21" s="42" t="s">
        <v>180</v>
      </c>
      <c r="B21" s="44" t="s">
        <v>155</v>
      </c>
    </row>
    <row r="22" spans="1:5" x14ac:dyDescent="0.2">
      <c r="A22" s="42"/>
      <c r="B22" s="44" t="s">
        <v>156</v>
      </c>
    </row>
    <row r="23" spans="1:5" x14ac:dyDescent="0.2">
      <c r="A23" s="55" t="s">
        <v>181</v>
      </c>
      <c r="B23" s="44" t="s">
        <v>157</v>
      </c>
    </row>
    <row r="24" spans="1:5" x14ac:dyDescent="0.2">
      <c r="A24" s="55" t="s">
        <v>182</v>
      </c>
      <c r="B24" s="44" t="s">
        <v>158</v>
      </c>
    </row>
    <row r="25" spans="1:5" x14ac:dyDescent="0.2">
      <c r="A25" s="42"/>
      <c r="B25" s="44" t="s">
        <v>159</v>
      </c>
    </row>
    <row r="26" spans="1:5" x14ac:dyDescent="0.2">
      <c r="A26" s="55" t="s">
        <v>183</v>
      </c>
      <c r="B26" s="56" t="s">
        <v>161</v>
      </c>
      <c r="C26" s="57"/>
      <c r="D26" s="57"/>
      <c r="E26" s="57"/>
    </row>
    <row r="27" spans="1:5" x14ac:dyDescent="0.2">
      <c r="A27" s="42"/>
      <c r="B27" s="56" t="s">
        <v>162</v>
      </c>
      <c r="C27" s="57"/>
      <c r="D27" s="57"/>
      <c r="E27" s="57"/>
    </row>
    <row r="28" spans="1:5" x14ac:dyDescent="0.2">
      <c r="A28" s="55" t="s">
        <v>184</v>
      </c>
      <c r="B28" s="44" t="s">
        <v>163</v>
      </c>
    </row>
    <row r="29" spans="1:5" x14ac:dyDescent="0.2">
      <c r="A29" s="42"/>
      <c r="B29" s="44" t="s">
        <v>164</v>
      </c>
    </row>
    <row r="30" spans="1:5" x14ac:dyDescent="0.2">
      <c r="A30" s="55" t="s">
        <v>185</v>
      </c>
      <c r="B30" s="44" t="s">
        <v>165</v>
      </c>
    </row>
    <row r="31" spans="1:5" x14ac:dyDescent="0.2">
      <c r="A31" s="42"/>
      <c r="B31" s="44" t="s">
        <v>166</v>
      </c>
    </row>
    <row r="32" spans="1:5" x14ac:dyDescent="0.2">
      <c r="A32" s="42"/>
      <c r="B32" s="44" t="s">
        <v>167</v>
      </c>
    </row>
    <row r="33" spans="1:5" x14ac:dyDescent="0.2">
      <c r="A33" s="55" t="s">
        <v>186</v>
      </c>
      <c r="B33" s="44" t="s">
        <v>160</v>
      </c>
    </row>
    <row r="34" spans="1:5" x14ac:dyDescent="0.2">
      <c r="A34" s="42"/>
      <c r="B34" s="44"/>
    </row>
    <row r="35" spans="1:5" s="63" customFormat="1" x14ac:dyDescent="0.2">
      <c r="A35" s="61"/>
      <c r="B35" s="62"/>
    </row>
    <row r="36" spans="1:5" s="63" customFormat="1" ht="18" x14ac:dyDescent="0.25">
      <c r="A36" s="64"/>
      <c r="B36" s="65"/>
      <c r="C36" s="65"/>
      <c r="D36" s="65"/>
      <c r="E36" s="65"/>
    </row>
    <row r="37" spans="1:5" s="63" customFormat="1" ht="18" x14ac:dyDescent="0.25">
      <c r="A37" s="66"/>
      <c r="B37" s="65"/>
      <c r="C37" s="65"/>
      <c r="D37" s="65"/>
      <c r="E37" s="65"/>
    </row>
    <row r="38" spans="1:5" s="63" customFormat="1" x14ac:dyDescent="0.2">
      <c r="A38" s="67"/>
      <c r="B38" s="67"/>
      <c r="C38" s="67"/>
      <c r="D38" s="67"/>
      <c r="E38" s="67"/>
    </row>
    <row r="39" spans="1:5" s="63" customFormat="1" x14ac:dyDescent="0.2">
      <c r="A39" s="68"/>
      <c r="B39" s="69"/>
      <c r="C39" s="69"/>
      <c r="D39" s="69"/>
      <c r="E39" s="69"/>
    </row>
    <row r="40" spans="1:5" s="63" customFormat="1" x14ac:dyDescent="0.2">
      <c r="A40" s="70"/>
      <c r="B40" s="69"/>
      <c r="C40" s="69"/>
      <c r="D40" s="69"/>
      <c r="E40" s="69"/>
    </row>
    <row r="41" spans="1:5" s="63" customFormat="1" x14ac:dyDescent="0.2">
      <c r="A41" s="70"/>
      <c r="B41" s="69"/>
      <c r="C41" s="69"/>
      <c r="D41" s="69"/>
      <c r="E41" s="69"/>
    </row>
    <row r="42" spans="1:5" s="63" customFormat="1" x14ac:dyDescent="0.2">
      <c r="A42" s="70"/>
      <c r="B42" s="69"/>
      <c r="C42" s="69"/>
      <c r="D42" s="69"/>
      <c r="E42" s="69"/>
    </row>
    <row r="43" spans="1:5" s="63" customFormat="1" x14ac:dyDescent="0.2">
      <c r="A43" s="70"/>
      <c r="B43" s="69"/>
      <c r="C43" s="69"/>
      <c r="D43" s="69"/>
      <c r="E43" s="69"/>
    </row>
    <row r="44" spans="1:5" s="63" customFormat="1" x14ac:dyDescent="0.2">
      <c r="A44" s="68"/>
      <c r="B44" s="69"/>
      <c r="C44" s="69"/>
      <c r="D44" s="69"/>
      <c r="E44" s="69"/>
    </row>
    <row r="45" spans="1:5" s="63" customFormat="1" x14ac:dyDescent="0.2">
      <c r="A45" s="70"/>
      <c r="B45" s="69"/>
      <c r="C45" s="69"/>
      <c r="D45" s="69"/>
      <c r="E45" s="69"/>
    </row>
    <row r="46" spans="1:5" s="63" customFormat="1" x14ac:dyDescent="0.2">
      <c r="A46" s="70"/>
      <c r="B46" s="69"/>
      <c r="C46" s="69"/>
      <c r="D46" s="69"/>
      <c r="E46" s="69"/>
    </row>
    <row r="47" spans="1:5" s="63" customFormat="1" x14ac:dyDescent="0.2">
      <c r="A47" s="70"/>
      <c r="B47" s="69"/>
      <c r="C47" s="69"/>
      <c r="D47" s="69"/>
      <c r="E47" s="69"/>
    </row>
    <row r="48" spans="1:5" s="63" customFormat="1" x14ac:dyDescent="0.2">
      <c r="A48" s="70"/>
      <c r="B48" s="69"/>
      <c r="C48" s="69"/>
      <c r="D48" s="69"/>
      <c r="E48" s="69"/>
    </row>
    <row r="49" spans="1:5" s="63" customFormat="1" x14ac:dyDescent="0.2">
      <c r="A49" s="70"/>
      <c r="B49" s="69"/>
      <c r="C49" s="69"/>
      <c r="D49" s="69"/>
      <c r="E49" s="69"/>
    </row>
    <row r="50" spans="1:5" s="63" customFormat="1" x14ac:dyDescent="0.2">
      <c r="A50" s="68"/>
      <c r="B50" s="69"/>
      <c r="C50" s="69"/>
      <c r="D50" s="69"/>
      <c r="E50" s="69"/>
    </row>
    <row r="51" spans="1:5" s="63" customFormat="1" x14ac:dyDescent="0.2">
      <c r="A51" s="70"/>
      <c r="B51" s="69"/>
      <c r="C51" s="69"/>
      <c r="D51" s="69"/>
      <c r="E51" s="69"/>
    </row>
    <row r="52" spans="1:5" s="63" customFormat="1" x14ac:dyDescent="0.2">
      <c r="A52" s="68"/>
      <c r="B52" s="69"/>
      <c r="C52" s="69"/>
      <c r="D52" s="69"/>
      <c r="E52" s="69"/>
    </row>
    <row r="53" spans="1:5" s="63" customFormat="1" x14ac:dyDescent="0.2"/>
    <row r="54" spans="1:5" s="63" customFormat="1" x14ac:dyDescent="0.2">
      <c r="A54" s="61"/>
      <c r="B54" s="62"/>
    </row>
    <row r="55" spans="1:5" s="63" customFormat="1" x14ac:dyDescent="0.2">
      <c r="A55" s="61"/>
      <c r="B55" s="62"/>
    </row>
    <row r="56" spans="1:5" s="63" customFormat="1" x14ac:dyDescent="0.2">
      <c r="A56" s="71"/>
      <c r="B56" s="62"/>
    </row>
    <row r="57" spans="1:5" s="63" customFormat="1" x14ac:dyDescent="0.2">
      <c r="A57" s="71"/>
      <c r="B57" s="62"/>
    </row>
    <row r="58" spans="1:5" s="63" customFormat="1" x14ac:dyDescent="0.2">
      <c r="A58" s="61"/>
      <c r="B58" s="62"/>
    </row>
    <row r="59" spans="1:5" s="63" customFormat="1" x14ac:dyDescent="0.2">
      <c r="A59" s="71"/>
      <c r="B59" s="72"/>
      <c r="C59" s="73"/>
      <c r="D59" s="73"/>
      <c r="E59" s="73"/>
    </row>
    <row r="60" spans="1:5" s="63" customFormat="1" x14ac:dyDescent="0.2">
      <c r="A60" s="61"/>
      <c r="B60" s="72"/>
      <c r="C60" s="73"/>
      <c r="D60" s="73"/>
      <c r="E60" s="73"/>
    </row>
    <row r="61" spans="1:5" s="63" customFormat="1" x14ac:dyDescent="0.2">
      <c r="A61" s="71"/>
      <c r="B61" s="62"/>
    </row>
    <row r="62" spans="1:5" s="63" customFormat="1" x14ac:dyDescent="0.2">
      <c r="A62" s="61"/>
      <c r="B62" s="62"/>
    </row>
    <row r="63" spans="1:5" s="63" customFormat="1" x14ac:dyDescent="0.2">
      <c r="A63" s="71"/>
      <c r="B63" s="62"/>
    </row>
    <row r="64" spans="1:5" s="63" customFormat="1" x14ac:dyDescent="0.2">
      <c r="A64" s="61"/>
      <c r="B64" s="62"/>
    </row>
    <row r="65" spans="1:2" s="63" customFormat="1" x14ac:dyDescent="0.2">
      <c r="A65" s="61"/>
      <c r="B65" s="62"/>
    </row>
    <row r="66" spans="1:2" s="63" customFormat="1" x14ac:dyDescent="0.2">
      <c r="A66" s="71"/>
      <c r="B66" s="62"/>
    </row>
    <row r="67" spans="1:2" s="63" customFormat="1" x14ac:dyDescent="0.2">
      <c r="A67" s="61"/>
      <c r="B67" s="62"/>
    </row>
    <row r="68" spans="1:2" s="63" customFormat="1" x14ac:dyDescent="0.2"/>
    <row r="69" spans="1:2" s="63" customFormat="1" x14ac:dyDescent="0.2"/>
    <row r="70" spans="1:2" s="63" customFormat="1" x14ac:dyDescent="0.2"/>
    <row r="71" spans="1:2" s="63" customFormat="1" x14ac:dyDescent="0.2"/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4" orientation="portrait" horizontalDpi="360" r:id="rId1"/>
  <headerFooter alignWithMargins="0">
    <oddHeader>&amp;C&amp;"Arial,Bold"&amp;14COMMERCIAL IN CONFIDENCE&amp;R
&amp;"Arial,Bold"&amp;12ATTACHMENT G.4</oddHeader>
    <oddFooter>&amp;C&amp;"Arial,Bold"&amp;14COMMERCIAL IN CONFIDENCE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Zeros="0" tabSelected="1" workbookViewId="0">
      <selection activeCell="I17" sqref="I17"/>
    </sheetView>
  </sheetViews>
  <sheetFormatPr defaultRowHeight="12.75" x14ac:dyDescent="0.2"/>
  <cols>
    <col min="1" max="1" width="33" customWidth="1"/>
    <col min="2" max="5" width="15.710937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</row>
    <row r="3" spans="1:5" s="21" customFormat="1" ht="18" x14ac:dyDescent="0.25">
      <c r="A3" s="38" t="s">
        <v>187</v>
      </c>
    </row>
    <row r="4" spans="1:5" s="21" customFormat="1" ht="18" x14ac:dyDescent="0.25">
      <c r="A4" s="60" t="s">
        <v>194</v>
      </c>
    </row>
    <row r="5" spans="1:5" s="3" customFormat="1" x14ac:dyDescent="0.2">
      <c r="A5" s="35"/>
      <c r="B5" s="50" t="s">
        <v>202</v>
      </c>
      <c r="C5" s="50" t="s">
        <v>203</v>
      </c>
      <c r="D5" s="50" t="s">
        <v>204</v>
      </c>
      <c r="E5" s="50" t="s">
        <v>205</v>
      </c>
    </row>
    <row r="6" spans="1:5" s="2" customFormat="1" x14ac:dyDescent="0.2">
      <c r="A6" s="24" t="s">
        <v>170</v>
      </c>
      <c r="B6" s="51"/>
      <c r="C6" s="51"/>
      <c r="D6" s="51"/>
      <c r="E6" s="51"/>
    </row>
    <row r="7" spans="1:5" s="2" customFormat="1" x14ac:dyDescent="0.2">
      <c r="A7" s="54" t="s">
        <v>188</v>
      </c>
      <c r="B7" s="52"/>
      <c r="C7" s="52"/>
      <c r="D7" s="52"/>
      <c r="E7" s="52"/>
    </row>
    <row r="8" spans="1:5" x14ac:dyDescent="0.2">
      <c r="A8" s="54" t="s">
        <v>148</v>
      </c>
      <c r="B8" s="52"/>
      <c r="C8" s="52"/>
      <c r="D8" s="52"/>
      <c r="E8" s="52"/>
    </row>
    <row r="9" spans="1:5" x14ac:dyDescent="0.2">
      <c r="A9" s="54" t="s">
        <v>149</v>
      </c>
      <c r="B9" s="52"/>
      <c r="C9" s="52"/>
      <c r="D9" s="52"/>
      <c r="E9" s="52"/>
    </row>
    <row r="10" spans="1:5" x14ac:dyDescent="0.2">
      <c r="A10" s="54" t="s">
        <v>177</v>
      </c>
      <c r="B10" s="53"/>
      <c r="C10" s="53"/>
      <c r="D10" s="53"/>
      <c r="E10" s="53"/>
    </row>
    <row r="11" spans="1:5" x14ac:dyDescent="0.2">
      <c r="A11" s="24" t="s">
        <v>150</v>
      </c>
      <c r="B11" s="49">
        <f>SUM(B7:B10)</f>
        <v>0</v>
      </c>
      <c r="C11" s="49">
        <f>SUM(C7:C10)</f>
        <v>0</v>
      </c>
      <c r="D11" s="49">
        <f>SUM(D7:D10)</f>
        <v>0</v>
      </c>
      <c r="E11" s="49">
        <f>SUM(E7:E10)</f>
        <v>0</v>
      </c>
    </row>
    <row r="12" spans="1:5" s="1" customFormat="1" x14ac:dyDescent="0.2">
      <c r="A12" s="54" t="s">
        <v>151</v>
      </c>
      <c r="B12" s="51"/>
      <c r="C12" s="51"/>
      <c r="D12" s="51"/>
      <c r="E12" s="51"/>
    </row>
    <row r="13" spans="1:5" x14ac:dyDescent="0.2">
      <c r="A13" s="54" t="s">
        <v>152</v>
      </c>
      <c r="B13" s="52"/>
      <c r="C13" s="52"/>
      <c r="D13" s="52"/>
      <c r="E13" s="52"/>
    </row>
    <row r="14" spans="1:5" x14ac:dyDescent="0.2">
      <c r="A14" s="54" t="s">
        <v>153</v>
      </c>
      <c r="B14" s="52"/>
      <c r="C14" s="52"/>
      <c r="D14" s="52"/>
      <c r="E14" s="52"/>
    </row>
    <row r="15" spans="1:5" x14ac:dyDescent="0.2">
      <c r="A15" s="54" t="s">
        <v>189</v>
      </c>
      <c r="B15" s="52"/>
      <c r="C15" s="52"/>
      <c r="D15" s="52"/>
      <c r="E15" s="52"/>
    </row>
    <row r="16" spans="1:5" x14ac:dyDescent="0.2">
      <c r="A16" s="54" t="s">
        <v>179</v>
      </c>
      <c r="B16" s="53"/>
      <c r="C16" s="53"/>
      <c r="D16" s="53"/>
      <c r="E16" s="53"/>
    </row>
    <row r="17" spans="1:5" x14ac:dyDescent="0.2">
      <c r="A17" s="24" t="s">
        <v>168</v>
      </c>
      <c r="B17" s="49"/>
      <c r="C17" s="49"/>
      <c r="D17" s="49"/>
      <c r="E17" s="49"/>
    </row>
    <row r="18" spans="1:5" s="1" customFormat="1" x14ac:dyDescent="0.2">
      <c r="A18" s="54" t="s">
        <v>169</v>
      </c>
      <c r="B18" s="51"/>
      <c r="C18" s="51"/>
      <c r="D18" s="51"/>
      <c r="E18" s="51"/>
    </row>
    <row r="19" spans="1:5" x14ac:dyDescent="0.2">
      <c r="A19" s="24" t="s">
        <v>154</v>
      </c>
      <c r="B19" s="53">
        <f>SUM(B11:B16)</f>
        <v>0</v>
      </c>
      <c r="C19" s="53">
        <f>SUM(C11:C16)</f>
        <v>0</v>
      </c>
      <c r="D19" s="53">
        <f>SUM(D11:D16)</f>
        <v>0</v>
      </c>
      <c r="E19" s="53">
        <f>SUM(E11:E16)</f>
        <v>0</v>
      </c>
    </row>
    <row r="21" spans="1:5" x14ac:dyDescent="0.2">
      <c r="A21" s="42" t="s">
        <v>38</v>
      </c>
      <c r="B21" s="44" t="s">
        <v>155</v>
      </c>
    </row>
    <row r="22" spans="1:5" x14ac:dyDescent="0.2">
      <c r="A22" s="42"/>
      <c r="B22" s="44" t="s">
        <v>156</v>
      </c>
    </row>
    <row r="23" spans="1:5" x14ac:dyDescent="0.2">
      <c r="A23" s="42" t="s">
        <v>39</v>
      </c>
      <c r="B23" s="44" t="s">
        <v>157</v>
      </c>
    </row>
    <row r="24" spans="1:5" x14ac:dyDescent="0.2">
      <c r="A24" s="42" t="s">
        <v>40</v>
      </c>
      <c r="B24" s="44" t="s">
        <v>158</v>
      </c>
    </row>
    <row r="25" spans="1:5" x14ac:dyDescent="0.2">
      <c r="A25" s="42"/>
      <c r="B25" s="44" t="s">
        <v>159</v>
      </c>
    </row>
    <row r="26" spans="1:5" x14ac:dyDescent="0.2">
      <c r="A26" s="42" t="s">
        <v>41</v>
      </c>
      <c r="B26" s="44" t="s">
        <v>161</v>
      </c>
    </row>
    <row r="27" spans="1:5" x14ac:dyDescent="0.2">
      <c r="A27" s="42"/>
      <c r="B27" s="44" t="s">
        <v>162</v>
      </c>
    </row>
    <row r="28" spans="1:5" x14ac:dyDescent="0.2">
      <c r="A28" s="42" t="s">
        <v>42</v>
      </c>
      <c r="B28" s="44" t="s">
        <v>163</v>
      </c>
    </row>
    <row r="29" spans="1:5" x14ac:dyDescent="0.2">
      <c r="A29" s="42"/>
      <c r="B29" s="44" t="s">
        <v>164</v>
      </c>
    </row>
    <row r="30" spans="1:5" x14ac:dyDescent="0.2">
      <c r="A30" s="42" t="s">
        <v>43</v>
      </c>
      <c r="B30" s="44" t="s">
        <v>165</v>
      </c>
    </row>
    <row r="31" spans="1:5" x14ac:dyDescent="0.2">
      <c r="A31" s="42"/>
      <c r="B31" s="44" t="s">
        <v>166</v>
      </c>
    </row>
    <row r="32" spans="1:5" x14ac:dyDescent="0.2">
      <c r="A32" s="42"/>
      <c r="B32" s="44" t="s">
        <v>167</v>
      </c>
    </row>
    <row r="33" spans="1:2" x14ac:dyDescent="0.2">
      <c r="A33" s="42" t="s">
        <v>44</v>
      </c>
      <c r="B33" s="44" t="s">
        <v>160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4" orientation="portrait" horizontalDpi="360" r:id="rId1"/>
  <headerFooter alignWithMargins="0">
    <oddHeader>&amp;C&amp;"Arial,Bold"&amp;14COMMERCIAL IN CONFIDENCE&amp;R
&amp;"Arial,Bold"&amp;12ATTACHMENT G.5</oddHeader>
    <oddFooter>&amp;C&amp;"Arial,Bold"&amp;14COMMERCIAL IN CONFIDENCE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C112FF81F55B49BF03CC1B658871B0" ma:contentTypeVersion="0" ma:contentTypeDescription="Create a new document." ma:contentTypeScope="" ma:versionID="41d57a0cdcd4fd7d358466bd6545eb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4FD368-BE04-4A06-8F32-5DE1BB9EDB66}"/>
</file>

<file path=customXml/itemProps2.xml><?xml version="1.0" encoding="utf-8"?>
<ds:datastoreItem xmlns:ds="http://schemas.openxmlformats.org/officeDocument/2006/customXml" ds:itemID="{5CE6BA90-B941-4643-90F5-D2C4486A0F7B}"/>
</file>

<file path=customXml/itemProps3.xml><?xml version="1.0" encoding="utf-8"?>
<ds:datastoreItem xmlns:ds="http://schemas.openxmlformats.org/officeDocument/2006/customXml" ds:itemID="{86D56CDC-A5C3-43C8-98A8-D0352F468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turnover</vt:lpstr>
      <vt:lpstr>Australian sales</vt:lpstr>
      <vt:lpstr>domestic sales</vt:lpstr>
      <vt:lpstr>Third country sales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Cork</dc:creator>
  <cp:lastModifiedBy>Williams, Matthew</cp:lastModifiedBy>
  <cp:lastPrinted>2006-02-21T02:45:43Z</cp:lastPrinted>
  <dcterms:created xsi:type="dcterms:W3CDTF">2000-02-28T05:36:12Z</dcterms:created>
  <dcterms:modified xsi:type="dcterms:W3CDTF">2016-03-07T21:38:52Z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0x0101005FC112FF81F55B49BF03CC1B658871B0</vt:lpwstr>
  </property>
</Properties>
</file>